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nník\"/>
    </mc:Choice>
  </mc:AlternateContent>
  <xr:revisionPtr revIDLastSave="0" documentId="8_{2366C184-5C20-47F1-84B4-60EA8C3C910C}" xr6:coauthVersionLast="47" xr6:coauthVersionMax="47" xr10:uidLastSave="{00000000-0000-0000-0000-000000000000}"/>
  <bookViews>
    <workbookView xWindow="-110" yWindow="-110" windowWidth="19420" windowHeight="11500" xr2:uid="{7242C4B3-E9FC-42EF-BADB-030520AFEFFE}"/>
  </bookViews>
  <sheets>
    <sheet name="Hlásenie 2026 komplex" sheetId="1" r:id="rId1"/>
  </sheets>
  <definedNames>
    <definedName name="_xlnm._FilterDatabase" localSheetId="0" hidden="1">'Hlásenie 2026 komplex'!$G$1:$G$87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<sst xmlns="http://schemas.openxmlformats.org/spreadsheetml/2006/main" count="205" uniqueCount="100">
  <si>
    <t>Hlásenie elektrozariadení uvedených na trh SR</t>
  </si>
  <si>
    <t>Spoločnosť:</t>
  </si>
  <si>
    <t xml:space="preserve">IČO: </t>
  </si>
  <si>
    <t>DIČ:</t>
  </si>
  <si>
    <t xml:space="preserve">IČ DPH: </t>
  </si>
  <si>
    <t>Kategória</t>
  </si>
  <si>
    <t>Popis</t>
  </si>
  <si>
    <t xml:space="preserve">Príspevok
</t>
  </si>
  <si>
    <r>
      <t xml:space="preserve">Uvedené na trh </t>
    </r>
    <r>
      <rPr>
        <b/>
        <vertAlign val="superscript"/>
        <sz val="9"/>
        <color theme="1"/>
        <rFont val="Arial"/>
        <family val="2"/>
        <charset val="238"/>
      </rPr>
      <t>1)</t>
    </r>
    <r>
      <rPr>
        <b/>
        <sz val="9"/>
        <color theme="1"/>
        <rFont val="Arial"/>
        <family val="2"/>
        <charset val="238"/>
      </rPr>
      <t xml:space="preserve">
ks</t>
    </r>
  </si>
  <si>
    <r>
      <t xml:space="preserve">Uvedené na trh </t>
    </r>
    <r>
      <rPr>
        <b/>
        <vertAlign val="superscript"/>
        <sz val="9"/>
        <color theme="1"/>
        <rFont val="Arial"/>
        <family val="2"/>
        <charset val="238"/>
      </rPr>
      <t>1)</t>
    </r>
    <r>
      <rPr>
        <b/>
        <sz val="9"/>
        <color theme="1"/>
        <rFont val="Arial"/>
        <family val="2"/>
        <charset val="238"/>
      </rPr>
      <t xml:space="preserve">
kg</t>
    </r>
  </si>
  <si>
    <r>
      <t xml:space="preserve">Príspevok celkom
</t>
    </r>
    <r>
      <rPr>
        <b/>
        <sz val="9"/>
        <color theme="1"/>
        <rFont val="Aptos Narrow"/>
        <family val="2"/>
      </rPr>
      <t>€</t>
    </r>
  </si>
  <si>
    <t>1.</t>
  </si>
  <si>
    <t>EEE z kategórie 1: Zariadenia na tepelnú výmenu</t>
  </si>
  <si>
    <t>1.a</t>
  </si>
  <si>
    <t>Chladiace/mraziace zariadenia do 40 kg vrátane - pre použitie v domácnosti</t>
  </si>
  <si>
    <t>€/ks</t>
  </si>
  <si>
    <t>1.b</t>
  </si>
  <si>
    <t>Chladiace/mraziace zariadenia do 40 kg vrátane - pre použitie mimo domácnosti</t>
  </si>
  <si>
    <t>Chladiace/mraziace zariadenia nad 40 kg do 140 kg vrátane - pre použitie v domácnosti</t>
  </si>
  <si>
    <t>Chladiace/mraziace zariadenia nad 40 kg do 140 kg vrátane - pre použitie mimo domácnosti</t>
  </si>
  <si>
    <t>Chladiace/mraziace zariadenia nad 140 kg - pre použitie v domácnosti</t>
  </si>
  <si>
    <t>Chladiace/mraziace zariadenia nad 140 kg - pre použitie mimo domácnosti</t>
  </si>
  <si>
    <t>Iné zariadenia na tepelnú výmenu do 10 kg - pre použitie v domácnosti</t>
  </si>
  <si>
    <t>Iné zariadenia na tepelnú výmenu do 10 kg - pre použitie mimo domácnosti</t>
  </si>
  <si>
    <t>Iné zariadenia na tepelnú výmenu nad 10 kg do 20kg vrátane - pre použitie v domácnosti</t>
  </si>
  <si>
    <t>Iné zariadenia na tepelnú výmenu nad 10 kg do 20kg vrátane - pre použitie mimo domácnosti</t>
  </si>
  <si>
    <t>Iné zariadenia na tepelnú výmenu nad 20 kg - pre použitie v domácnosti</t>
  </si>
  <si>
    <t>Iné zariadenia na tepelnú výmenu nad 20 kg - pre použitie mimo domácnosti</t>
  </si>
  <si>
    <t>Iné zariadenia na tepelnú výmenu nad 120 kg - pre použitie v domácnosti</t>
  </si>
  <si>
    <t>€/kg</t>
  </si>
  <si>
    <t>Iné zariadenia na tepelnú výmenu nad 120 kg - pre použitie mimo domácnosti</t>
  </si>
  <si>
    <t>2.</t>
  </si>
  <si>
    <t>EEE z kategórie 2: Obrazovky, monitory a zariadenia, ktoré obsahujú obrazovky s povrchom väčším ako 100 cm2</t>
  </si>
  <si>
    <t>Televízory a monitory s uhlopriečkou do 25"</t>
  </si>
  <si>
    <t>Televízory a monitory s uhlopriečkou 25 - 32 "</t>
  </si>
  <si>
    <t>Televízory a monitory s uhlopriečkou 32 - 40 "</t>
  </si>
  <si>
    <t>Televízory a monitory s uhlopriečkou 40 - 48 "</t>
  </si>
  <si>
    <t>Televízory a monitory s uhlopriečkou 48 - 60 "</t>
  </si>
  <si>
    <t>Televízory a monitory s uhlopriečkou nad 60"</t>
  </si>
  <si>
    <t>Laptopy, tablety a ostatné zariadenia obsahujúce obrazovku</t>
  </si>
  <si>
    <t xml:space="preserve">Veľké LED obrazovky </t>
  </si>
  <si>
    <t>3.</t>
  </si>
  <si>
    <t>EEE z kategórie 3: Svetelné zdroje</t>
  </si>
  <si>
    <t>3.b</t>
  </si>
  <si>
    <t>LED retrofit a LED pásy (LED pás 1m=1ks)</t>
  </si>
  <si>
    <t>3.a</t>
  </si>
  <si>
    <t>Ortuťové výbojky (lineárne, kompaktné, výbojky nízkotlakové aj vysokotlakové, iné)</t>
  </si>
  <si>
    <t>4.</t>
  </si>
  <si>
    <t>EEE z kategórie 4: Veľké zariadenia (akýkoľvek vonkajší rozmer presahuje 50 cm)</t>
  </si>
  <si>
    <t>4.a</t>
  </si>
  <si>
    <t>Veľké svietidlá (akýkoľvek vonkajší rozmer presahuje 50 cm) pre použitie v domácnosti (B2C)</t>
  </si>
  <si>
    <t>Veľké príslušenstvo k svietidlám (akýkoľvek vonkajší rozmer presahuje 50 cm) pre použitie v domácnosti (B2C)</t>
  </si>
  <si>
    <t>4.b</t>
  </si>
  <si>
    <t>Veľké svietidlá (akýkoľvek vonkajší rozmer presahuje 50 cm) pre použitie mimo domácnosť (B2B)</t>
  </si>
  <si>
    <t>Veľké príslušenstvo k svietidlám (akýkoľvek vonkajší rozmer presahuje 50 cm) pre použitie mimo domácnostť (B2B)</t>
  </si>
  <si>
    <t>4.c</t>
  </si>
  <si>
    <t>Fotovoltaické panely s rozmerom viac ako 50 cm</t>
  </si>
  <si>
    <t>Všetky elektrozariadenia s hmotnosťou do 10 kg (pre použitie v domácnosti)</t>
  </si>
  <si>
    <t xml:space="preserve">Všetky elektrozariadenia s hmotnosťou do 10 kg (pre použitie mimo domácnosť)  </t>
  </si>
  <si>
    <t>Všetky elektrozariadenia s hmotnosťou 10 - 20 kg vrátane (pre použitie v domácnosti)</t>
  </si>
  <si>
    <t xml:space="preserve">Všetky elektrozariadenia s hmotnosťou 10 - 20 kg vrátane (pre použitie mimo domácnosť)  </t>
  </si>
  <si>
    <t xml:space="preserve">Všetky elektrozariadenia s hmotnosťou 20 - 120 kg vrátane (pre použitie v domácnosti)  </t>
  </si>
  <si>
    <t xml:space="preserve">Všetky elektrozariadenia s hmotnosťou 20 - 120 kg vrátane (pre použitie mimo domácnosť)    </t>
  </si>
  <si>
    <t xml:space="preserve">Všetky veľké zariadenia nad 120 kg pre použitie mimo domácnosť (svietidlá, reklamné bannery, soláriá, atď...) </t>
  </si>
  <si>
    <t>5.</t>
  </si>
  <si>
    <t>EEE z kategórie 5: Veľké zariadenia (akýkoľvek vonkajší rozmer nepresahuje 50 cm)</t>
  </si>
  <si>
    <t>5.a</t>
  </si>
  <si>
    <t>Malé svietidlá (akýkoľvek vonkajší rozmer nepresahuje 50 cm) pre použitie v domácnosti (B2C)</t>
  </si>
  <si>
    <t>Malé príslušenstvo k svietidlám (akýkoľvek vonkajší rozmer nepresahuje 50 cm) pre použitie v domácnosti (B2C)</t>
  </si>
  <si>
    <t>5.b</t>
  </si>
  <si>
    <t>Malé svietidlá (akýkoľvek vonkajší rozmer nepresahuje 50 cm) pre použitie mimo domácnosť (B2B)</t>
  </si>
  <si>
    <t>Malé príslušenstvo k svietidlám (akýkoľvek vonkajší rozmer nepresahuje 50 cm) pre použitie mimo domácnosť (B2B)</t>
  </si>
  <si>
    <t>Malé zariadenia s integrovanými fotovoltaickými panelmi pre použitie v domácnosti (B2C)</t>
  </si>
  <si>
    <t>Malé zariadenia s integrovanými fotovoltaickými panelmi pre použitie mimo domácnosť (B2B)</t>
  </si>
  <si>
    <t>Všetky ostatné elektrické zariadenia do 1,5 kg (pre použitie v domácnosti)</t>
  </si>
  <si>
    <t xml:space="preserve">Všetky ostatné elektrické zariadenia do 1,5 kg (pre použitie mimo domácnosť)   </t>
  </si>
  <si>
    <t>Všetky ostatné elektrické zariadenia 1,5 - 5 kg vrátane (pre použitie v domácnosti)</t>
  </si>
  <si>
    <t xml:space="preserve">Všetky ostatné elektrické zariadenia 1,5 - 5 kg vrátane(pre použitie mimo domácnosť)   </t>
  </si>
  <si>
    <t>Všetky ostatné elektrické zariadenia 5 - 10 kg vrátane (pre použitie v domácnosti)</t>
  </si>
  <si>
    <t xml:space="preserve">Všetky ostatné elektrické zariadenia 5 - 10 kg vrátane (pre použitie mimo domácnosť)   </t>
  </si>
  <si>
    <t>Všetky ostatné elektrické zariadenia 10 - 20 kg vrátane (pre použitie v domácnosti)</t>
  </si>
  <si>
    <t xml:space="preserve">Všetky ostatné elektrické zariadenia 10 - 20 kg vrátane (pre použitie mimo domácnosť)   </t>
  </si>
  <si>
    <t xml:space="preserve">Všetky ostatné elektrické zariadenia nad 20 kg (pre použitie v domácnosti) </t>
  </si>
  <si>
    <t xml:space="preserve">Všetky ostatné elektrické zariadenia nad 20 kg (pre použitie mimo domácnosť)   </t>
  </si>
  <si>
    <t>6.</t>
  </si>
  <si>
    <t>EEE z kategórie 6: Malé IT a telekomunikačné zariadenia (žiadny vonkajší rozmer nie je väčší jako 50 cm)</t>
  </si>
  <si>
    <t>6.b</t>
  </si>
  <si>
    <t>Mobilné telefóny</t>
  </si>
  <si>
    <t>6.a</t>
  </si>
  <si>
    <t>Malé IT a telekomunikačné zariadenia do 0,5 kg</t>
  </si>
  <si>
    <t>Malé IT a telekomunikačné zariadenia 0,5 - 1,5 kg</t>
  </si>
  <si>
    <t>Malé IT a telekomunikačné zariadenia 1,5 - 5 kg</t>
  </si>
  <si>
    <t>Malé IT a telekomunikačné zariadenia 5 - 10 kg</t>
  </si>
  <si>
    <t>Malé IT a telekomunikačné zariadenia 10 - 20 kg</t>
  </si>
  <si>
    <t>Malé IT a telekomunikačné zariadenia nad 20 kg</t>
  </si>
  <si>
    <t xml:space="preserve">zodpovedná osoba: </t>
  </si>
  <si>
    <t xml:space="preserve">dňa: </t>
  </si>
  <si>
    <t>Súhlas so spracovaním osobných údajov udelený.</t>
  </si>
  <si>
    <t>1) Uvedenie ELZ na trh je prvé sprístupnenie ELZ na trh SR v rámci podnikateľskej činnosti, pričom sprístupnením sa má na myslidodanie ELZ na duistribúciu, spotrebu alebo na používanie na trhu SR v rámci podnikania, či už za poplatok alebo bezplatne (§32 odst. 14 a 15 Zákona č. 79/2025 Z.z.)</t>
  </si>
  <si>
    <t>Tieto údaje sú potrebné k spracovaniu dát, k celkovému reportingu na MŽP SR a sú základom pre výpočet príspevku zmluvného partnera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</si>
</sst>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theme="1"/>
      <name val="Aptos Narrow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F6FE"/>
        <bgColor indexed="64"/>
      </patternFill>
    </fill>
    <fill>
      <patternFill patternType="solid">
        <fgColor rgb="FFE3F2DA"/>
        <bgColor indexed="64"/>
      </patternFill>
    </fill>
  </fills>
  <borders count="28">
    <border>
      <left/>
      <right/>
      <top/>
      <bottom/>
      <diagonal/>
    </border>
    <border>
      <left style="medium">
        <color theme="3" tint="0.499984740745262"/>
      </left>
      <right style="thin">
        <color theme="3" tint="0.499984740745262"/>
      </right>
      <top style="medium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thin">
        <color theme="3" tint="0.499984740745262"/>
      </left>
      <right/>
      <top style="medium">
        <color theme="3" tint="0.499984740745262"/>
      </top>
      <bottom style="double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thin">
        <color theme="3" tint="0.499984740745262"/>
      </left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 style="medium">
        <color theme="3" tint="0.499984740745262"/>
      </right>
      <top/>
      <bottom/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medium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/>
      <right style="medium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medium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medium">
        <color theme="3" tint="0.499984740745262"/>
      </right>
      <top/>
      <bottom style="thin">
        <color theme="3" tint="0.499984740745262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3" tint="0.499984740745262"/>
      </right>
      <top style="thin">
        <color theme="4" tint="0.39994506668294322"/>
      </top>
      <bottom style="thin">
        <color theme="3" tint="0.499984740745262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theme="3" tint="0.499984740745262"/>
      </bottom>
      <diagonal/>
    </border>
    <border>
      <left style="medium">
        <color theme="3" tint="0.499984740745262"/>
      </left>
      <right style="thin">
        <color theme="3" tint="0.499984740745262"/>
      </right>
      <top style="thin">
        <color theme="3" tint="0.499984740745262"/>
      </top>
      <bottom style="medium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medium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medium">
        <color theme="3" tint="0.499984740745262"/>
      </bottom>
      <diagonal/>
    </border>
    <border>
      <left style="thin">
        <color theme="3" tint="0.499984740745262"/>
      </left>
      <right style="medium">
        <color theme="3" tint="0.499984740745262"/>
      </right>
      <top style="thin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thin">
        <color theme="3" tint="0.499984740745262"/>
      </top>
      <bottom style="medium">
        <color theme="3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4" borderId="0" xfId="0" applyFont="1" applyFill="1"/>
    <xf numFmtId="0" fontId="8" fillId="4" borderId="7" xfId="0" applyFont="1" applyFill="1" applyBorder="1"/>
    <xf numFmtId="0" fontId="0" fillId="0" borderId="6" xfId="0" applyBorder="1" applyAlignment="1">
      <alignment horizontal="right"/>
    </xf>
    <xf numFmtId="0" fontId="9" fillId="0" borderId="8" xfId="0" applyFont="1" applyBorder="1"/>
    <xf numFmtId="4" fontId="9" fillId="0" borderId="9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3" fontId="9" fillId="0" borderId="10" xfId="1" applyFont="1" applyBorder="1" applyAlignment="1">
      <alignment horizontal="center"/>
    </xf>
    <xf numFmtId="0" fontId="0" fillId="0" borderId="0" xfId="0" applyAlignment="1">
      <alignment horizontal="right"/>
    </xf>
    <xf numFmtId="0" fontId="10" fillId="4" borderId="7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8" fillId="4" borderId="11" xfId="0" applyFont="1" applyFill="1" applyBorder="1"/>
    <xf numFmtId="0" fontId="9" fillId="0" borderId="9" xfId="0" applyFont="1" applyBorder="1" applyAlignment="1">
      <alignment horizontal="left"/>
    </xf>
    <xf numFmtId="4" fontId="9" fillId="0" borderId="8" xfId="0" applyNumberFormat="1" applyFont="1" applyBorder="1" applyAlignment="1">
      <alignment horizontal="right"/>
    </xf>
    <xf numFmtId="0" fontId="9" fillId="0" borderId="9" xfId="0" applyFont="1" applyBorder="1"/>
    <xf numFmtId="0" fontId="9" fillId="0" borderId="12" xfId="0" applyFont="1" applyBorder="1"/>
    <xf numFmtId="0" fontId="8" fillId="4" borderId="13" xfId="0" applyFont="1" applyFill="1" applyBorder="1"/>
    <xf numFmtId="0" fontId="0" fillId="0" borderId="14" xfId="0" applyBorder="1" applyAlignment="1">
      <alignment horizontal="right"/>
    </xf>
    <xf numFmtId="0" fontId="9" fillId="0" borderId="15" xfId="0" applyFont="1" applyBorder="1" applyAlignment="1">
      <alignment horizontal="left"/>
    </xf>
    <xf numFmtId="4" fontId="9" fillId="0" borderId="16" xfId="0" applyNumberFormat="1" applyFont="1" applyBorder="1" applyAlignment="1">
      <alignment horizontal="right"/>
    </xf>
    <xf numFmtId="4" fontId="9" fillId="0" borderId="17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9" fillId="0" borderId="20" xfId="0" applyFont="1" applyBorder="1"/>
    <xf numFmtId="0" fontId="9" fillId="0" borderId="20" xfId="0" applyFont="1" applyBorder="1" applyAlignment="1">
      <alignment horizontal="left"/>
    </xf>
    <xf numFmtId="0" fontId="9" fillId="0" borderId="21" xfId="0" applyFont="1" applyBorder="1"/>
    <xf numFmtId="0" fontId="8" fillId="4" borderId="22" xfId="0" applyFont="1" applyFill="1" applyBorder="1" applyAlignment="1">
      <alignment horizontal="center"/>
    </xf>
    <xf numFmtId="0" fontId="0" fillId="0" borderId="23" xfId="0" applyBorder="1" applyAlignment="1">
      <alignment horizontal="right"/>
    </xf>
    <xf numFmtId="0" fontId="9" fillId="0" borderId="24" xfId="0" applyFont="1" applyBorder="1"/>
    <xf numFmtId="4" fontId="9" fillId="0" borderId="25" xfId="0" applyNumberFormat="1" applyFont="1" applyBorder="1" applyAlignment="1">
      <alignment horizontal="right"/>
    </xf>
    <xf numFmtId="3" fontId="9" fillId="0" borderId="25" xfId="0" applyNumberFormat="1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43" fontId="9" fillId="0" borderId="27" xfId="1" applyFont="1" applyBorder="1" applyAlignment="1">
      <alignment horizontal="center"/>
    </xf>
    <xf numFmtId="0" fontId="9" fillId="2" borderId="0" xfId="0" applyFont="1" applyFill="1"/>
    <xf numFmtId="164" fontId="8" fillId="2" borderId="0" xfId="0" applyNumberFormat="1" applyFont="1" applyFill="1"/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/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43" fontId="0" fillId="0" borderId="0" xfId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855-F2BD-4F16-B3EC-8E72383DAC7E}">
  <sheetPr>
    <pageSetUpPr fitToPage="1"/>
  </sheetPr>
  <dimension ref="A1:H87"/>
  <sheetViews>
    <sheetView tabSelected="1" topLeftCell="A67" zoomScaleNormal="100" workbookViewId="0">
      <selection activeCell="A85" sqref="A85"/>
    </sheetView>
  </sheetViews>
  <sheetFormatPr defaultRowHeight="14.5" x14ac:dyDescent="0.35"/>
  <cols>
    <col min="1" max="1" width="8.81640625" customWidth="1"/>
    <col min="2" max="2" width="99.1796875" bestFit="1" customWidth="1"/>
    <col min="3" max="3" width="7.7265625" customWidth="1"/>
    <col min="4" max="4" width="6.7265625" customWidth="1"/>
    <col min="5" max="6" width="14.453125" customWidth="1"/>
    <col min="7" max="7" width="14" style="58" customWidth="1"/>
  </cols>
  <sheetData>
    <row r="1" spans="1:7" x14ac:dyDescent="0.35">
      <c r="A1" s="1"/>
      <c r="B1" s="2"/>
      <c r="C1" s="3"/>
      <c r="D1" s="3"/>
      <c r="E1" s="3"/>
      <c r="F1" s="4"/>
      <c r="G1" s="5"/>
    </row>
    <row r="2" spans="1:7" ht="20.25" customHeight="1" x14ac:dyDescent="0.4">
      <c r="A2" s="6" t="s">
        <v>0</v>
      </c>
      <c r="B2" s="6"/>
      <c r="C2" s="6"/>
      <c r="D2" s="6"/>
      <c r="E2" s="6"/>
      <c r="F2" s="6"/>
      <c r="G2" s="6"/>
    </row>
    <row r="3" spans="1:7" ht="18" x14ac:dyDescent="0.4">
      <c r="A3" s="1"/>
      <c r="B3" s="7"/>
      <c r="C3" s="3"/>
      <c r="D3" s="3"/>
      <c r="E3" s="3"/>
      <c r="F3" s="4"/>
      <c r="G3" s="4"/>
    </row>
    <row r="4" spans="1:7" x14ac:dyDescent="0.35">
      <c r="A4" s="8" t="s">
        <v>1</v>
      </c>
      <c r="B4" s="8"/>
      <c r="C4" s="3"/>
      <c r="D4" s="3"/>
      <c r="E4" s="3"/>
      <c r="F4" s="4"/>
      <c r="G4" s="4"/>
    </row>
    <row r="5" spans="1:7" x14ac:dyDescent="0.35">
      <c r="A5" s="9"/>
      <c r="B5" s="9"/>
      <c r="C5" s="3"/>
      <c r="D5" s="3"/>
      <c r="E5" s="3"/>
      <c r="F5" s="4"/>
      <c r="G5" s="4"/>
    </row>
    <row r="6" spans="1:7" x14ac:dyDescent="0.35">
      <c r="A6" s="9"/>
      <c r="B6" s="9"/>
      <c r="C6" s="3"/>
      <c r="D6" s="3"/>
      <c r="E6" s="3"/>
      <c r="F6" s="4"/>
      <c r="G6" s="4"/>
    </row>
    <row r="7" spans="1:7" x14ac:dyDescent="0.35">
      <c r="A7" s="9"/>
      <c r="B7" s="9"/>
      <c r="C7" s="3"/>
      <c r="D7" s="3"/>
      <c r="E7" s="3"/>
      <c r="F7" s="4"/>
      <c r="G7" s="4"/>
    </row>
    <row r="8" spans="1:7" x14ac:dyDescent="0.35">
      <c r="A8" s="8" t="s">
        <v>2</v>
      </c>
      <c r="B8" s="8"/>
      <c r="C8" s="3"/>
      <c r="D8" s="3"/>
      <c r="E8" s="3"/>
      <c r="F8" s="4"/>
      <c r="G8" s="4"/>
    </row>
    <row r="9" spans="1:7" x14ac:dyDescent="0.35">
      <c r="A9" s="8" t="s">
        <v>3</v>
      </c>
      <c r="B9" s="8"/>
      <c r="C9" s="3"/>
      <c r="D9" s="3"/>
      <c r="E9" s="3"/>
      <c r="F9" s="4"/>
      <c r="G9" s="4"/>
    </row>
    <row r="10" spans="1:7" x14ac:dyDescent="0.35">
      <c r="A10" s="8" t="s">
        <v>4</v>
      </c>
      <c r="B10" s="8"/>
      <c r="C10" s="3"/>
      <c r="D10" s="3"/>
      <c r="E10" s="3"/>
      <c r="F10" s="4"/>
      <c r="G10" s="4"/>
    </row>
    <row r="11" spans="1:7" ht="15" thickBot="1" x14ac:dyDescent="0.4">
      <c r="A11" s="1"/>
      <c r="B11" s="2"/>
      <c r="C11" s="3"/>
      <c r="D11" s="3"/>
      <c r="E11" s="3"/>
      <c r="F11" s="4"/>
      <c r="G11" s="4"/>
    </row>
    <row r="12" spans="1:7" ht="35.5" thickBot="1" x14ac:dyDescent="0.4">
      <c r="A12" s="10" t="s">
        <v>5</v>
      </c>
      <c r="B12" s="11" t="s">
        <v>6</v>
      </c>
      <c r="C12" s="12" t="s">
        <v>7</v>
      </c>
      <c r="D12" s="13"/>
      <c r="E12" s="14" t="s">
        <v>8</v>
      </c>
      <c r="F12" s="15" t="s">
        <v>9</v>
      </c>
      <c r="G12" s="15" t="s">
        <v>10</v>
      </c>
    </row>
    <row r="13" spans="1:7" ht="15" thickTop="1" x14ac:dyDescent="0.35">
      <c r="A13" s="16" t="s">
        <v>11</v>
      </c>
      <c r="B13" s="17" t="s">
        <v>12</v>
      </c>
      <c r="C13" s="17"/>
      <c r="D13" s="17"/>
      <c r="E13" s="17"/>
      <c r="F13" s="17"/>
      <c r="G13" s="18"/>
    </row>
    <row r="14" spans="1:7" x14ac:dyDescent="0.35">
      <c r="A14" s="19" t="s">
        <v>13</v>
      </c>
      <c r="B14" s="20" t="s">
        <v>14</v>
      </c>
      <c r="C14" s="21">
        <v>6.5</v>
      </c>
      <c r="D14" s="21" t="s">
        <v>15</v>
      </c>
      <c r="E14" s="22"/>
      <c r="F14" s="23"/>
      <c r="G14" s="24">
        <f>E14*C14</f>
        <v>0</v>
      </c>
    </row>
    <row r="15" spans="1:7" x14ac:dyDescent="0.35">
      <c r="A15" s="19" t="s">
        <v>16</v>
      </c>
      <c r="B15" s="20" t="s">
        <v>17</v>
      </c>
      <c r="C15" s="21">
        <v>6.5</v>
      </c>
      <c r="D15" s="21" t="s">
        <v>15</v>
      </c>
      <c r="E15" s="22"/>
      <c r="F15" s="23"/>
      <c r="G15" s="24">
        <f t="shared" ref="G15:G25" si="0">E15*C15</f>
        <v>0</v>
      </c>
    </row>
    <row r="16" spans="1:7" x14ac:dyDescent="0.35">
      <c r="A16" s="19" t="s">
        <v>13</v>
      </c>
      <c r="B16" s="20" t="s">
        <v>18</v>
      </c>
      <c r="C16" s="21">
        <v>15.5</v>
      </c>
      <c r="D16" s="21" t="s">
        <v>15</v>
      </c>
      <c r="E16" s="22"/>
      <c r="F16" s="23"/>
      <c r="G16" s="24">
        <f t="shared" si="0"/>
        <v>0</v>
      </c>
    </row>
    <row r="17" spans="1:8" x14ac:dyDescent="0.35">
      <c r="A17" s="19" t="s">
        <v>16</v>
      </c>
      <c r="B17" s="20" t="s">
        <v>19</v>
      </c>
      <c r="C17" s="21">
        <v>15.5</v>
      </c>
      <c r="D17" s="21" t="s">
        <v>15</v>
      </c>
      <c r="E17" s="22"/>
      <c r="F17" s="23"/>
      <c r="G17" s="24">
        <f t="shared" si="0"/>
        <v>0</v>
      </c>
    </row>
    <row r="18" spans="1:8" x14ac:dyDescent="0.35">
      <c r="A18" s="19" t="s">
        <v>13</v>
      </c>
      <c r="B18" s="20" t="s">
        <v>20</v>
      </c>
      <c r="C18" s="21">
        <v>45</v>
      </c>
      <c r="D18" s="21" t="s">
        <v>15</v>
      </c>
      <c r="E18" s="22"/>
      <c r="F18" s="23"/>
      <c r="G18" s="24">
        <f t="shared" si="0"/>
        <v>0</v>
      </c>
      <c r="H18" s="25"/>
    </row>
    <row r="19" spans="1:8" x14ac:dyDescent="0.35">
      <c r="A19" s="19" t="s">
        <v>16</v>
      </c>
      <c r="B19" s="20" t="s">
        <v>21</v>
      </c>
      <c r="C19" s="21">
        <v>45</v>
      </c>
      <c r="D19" s="21" t="s">
        <v>15</v>
      </c>
      <c r="E19" s="22"/>
      <c r="F19" s="23"/>
      <c r="G19" s="24">
        <f t="shared" si="0"/>
        <v>0</v>
      </c>
    </row>
    <row r="20" spans="1:8" x14ac:dyDescent="0.35">
      <c r="A20" s="19" t="s">
        <v>13</v>
      </c>
      <c r="B20" s="20" t="s">
        <v>22</v>
      </c>
      <c r="C20" s="21">
        <v>1.3</v>
      </c>
      <c r="D20" s="21" t="s">
        <v>15</v>
      </c>
      <c r="E20" s="22"/>
      <c r="F20" s="23"/>
      <c r="G20" s="24">
        <f t="shared" si="0"/>
        <v>0</v>
      </c>
    </row>
    <row r="21" spans="1:8" x14ac:dyDescent="0.35">
      <c r="A21" s="19" t="s">
        <v>16</v>
      </c>
      <c r="B21" s="20" t="s">
        <v>23</v>
      </c>
      <c r="C21" s="21">
        <v>1.3</v>
      </c>
      <c r="D21" s="21" t="s">
        <v>15</v>
      </c>
      <c r="E21" s="22"/>
      <c r="F21" s="23"/>
      <c r="G21" s="24">
        <f t="shared" si="0"/>
        <v>0</v>
      </c>
    </row>
    <row r="22" spans="1:8" x14ac:dyDescent="0.35">
      <c r="A22" s="19" t="s">
        <v>13</v>
      </c>
      <c r="B22" s="20" t="s">
        <v>24</v>
      </c>
      <c r="C22" s="21">
        <v>1.5</v>
      </c>
      <c r="D22" s="21" t="s">
        <v>15</v>
      </c>
      <c r="E22" s="22"/>
      <c r="F22" s="23"/>
      <c r="G22" s="24">
        <f t="shared" si="0"/>
        <v>0</v>
      </c>
    </row>
    <row r="23" spans="1:8" x14ac:dyDescent="0.35">
      <c r="A23" s="19" t="s">
        <v>16</v>
      </c>
      <c r="B23" s="20" t="s">
        <v>25</v>
      </c>
      <c r="C23" s="21">
        <v>1.5</v>
      </c>
      <c r="D23" s="21" t="s">
        <v>15</v>
      </c>
      <c r="E23" s="22"/>
      <c r="F23" s="23"/>
      <c r="G23" s="24">
        <f t="shared" si="0"/>
        <v>0</v>
      </c>
    </row>
    <row r="24" spans="1:8" x14ac:dyDescent="0.35">
      <c r="A24" s="19" t="s">
        <v>13</v>
      </c>
      <c r="B24" s="20" t="s">
        <v>26</v>
      </c>
      <c r="C24" s="21">
        <v>5.8</v>
      </c>
      <c r="D24" s="21" t="s">
        <v>15</v>
      </c>
      <c r="E24" s="22"/>
      <c r="F24" s="23"/>
      <c r="G24" s="24">
        <f t="shared" si="0"/>
        <v>0</v>
      </c>
    </row>
    <row r="25" spans="1:8" x14ac:dyDescent="0.35">
      <c r="A25" s="19" t="s">
        <v>16</v>
      </c>
      <c r="B25" s="20" t="s">
        <v>27</v>
      </c>
      <c r="C25" s="21">
        <v>5.8</v>
      </c>
      <c r="D25" s="21" t="s">
        <v>15</v>
      </c>
      <c r="E25" s="22"/>
      <c r="F25" s="23"/>
      <c r="G25" s="24">
        <f t="shared" si="0"/>
        <v>0</v>
      </c>
    </row>
    <row r="26" spans="1:8" x14ac:dyDescent="0.35">
      <c r="A26" s="19" t="s">
        <v>13</v>
      </c>
      <c r="B26" s="20" t="s">
        <v>28</v>
      </c>
      <c r="C26" s="21">
        <v>0.14000000000000001</v>
      </c>
      <c r="D26" s="21" t="s">
        <v>29</v>
      </c>
      <c r="E26" s="22"/>
      <c r="F26" s="23"/>
      <c r="G26" s="24">
        <f>F26*C26</f>
        <v>0</v>
      </c>
    </row>
    <row r="27" spans="1:8" x14ac:dyDescent="0.35">
      <c r="A27" s="19" t="s">
        <v>16</v>
      </c>
      <c r="B27" s="20" t="s">
        <v>30</v>
      </c>
      <c r="C27" s="21">
        <v>0.14000000000000001</v>
      </c>
      <c r="D27" s="21" t="s">
        <v>29</v>
      </c>
      <c r="E27" s="22"/>
      <c r="F27" s="23"/>
      <c r="G27" s="24">
        <f>F27*C27</f>
        <v>0</v>
      </c>
    </row>
    <row r="28" spans="1:8" x14ac:dyDescent="0.35">
      <c r="A28" s="16" t="s">
        <v>31</v>
      </c>
      <c r="B28" s="17" t="s">
        <v>32</v>
      </c>
      <c r="C28" s="17"/>
      <c r="D28" s="17"/>
      <c r="E28" s="17"/>
      <c r="F28" s="18"/>
      <c r="G28" s="26"/>
    </row>
    <row r="29" spans="1:8" x14ac:dyDescent="0.35">
      <c r="A29" s="27" t="s">
        <v>31</v>
      </c>
      <c r="B29" s="20" t="s">
        <v>33</v>
      </c>
      <c r="C29" s="21">
        <v>0.5</v>
      </c>
      <c r="D29" s="21" t="s">
        <v>15</v>
      </c>
      <c r="E29" s="22"/>
      <c r="F29" s="23"/>
      <c r="G29" s="24">
        <f t="shared" ref="G29:G35" si="1">E29*C29</f>
        <v>0</v>
      </c>
    </row>
    <row r="30" spans="1:8" x14ac:dyDescent="0.35">
      <c r="A30" s="27" t="s">
        <v>31</v>
      </c>
      <c r="B30" s="20" t="s">
        <v>34</v>
      </c>
      <c r="C30" s="21">
        <v>1.02</v>
      </c>
      <c r="D30" s="21" t="s">
        <v>15</v>
      </c>
      <c r="E30" s="22"/>
      <c r="F30" s="23"/>
      <c r="G30" s="24">
        <f t="shared" si="1"/>
        <v>0</v>
      </c>
    </row>
    <row r="31" spans="1:8" x14ac:dyDescent="0.35">
      <c r="A31" s="27" t="s">
        <v>31</v>
      </c>
      <c r="B31" s="20" t="s">
        <v>35</v>
      </c>
      <c r="C31" s="21">
        <v>1.7</v>
      </c>
      <c r="D31" s="21" t="s">
        <v>15</v>
      </c>
      <c r="E31" s="22"/>
      <c r="F31" s="23"/>
      <c r="G31" s="24">
        <f t="shared" si="1"/>
        <v>0</v>
      </c>
    </row>
    <row r="32" spans="1:8" x14ac:dyDescent="0.35">
      <c r="A32" s="27" t="s">
        <v>31</v>
      </c>
      <c r="B32" s="20" t="s">
        <v>36</v>
      </c>
      <c r="C32" s="21">
        <v>2</v>
      </c>
      <c r="D32" s="21" t="s">
        <v>15</v>
      </c>
      <c r="E32" s="22"/>
      <c r="F32" s="23"/>
      <c r="G32" s="24">
        <f t="shared" si="1"/>
        <v>0</v>
      </c>
    </row>
    <row r="33" spans="1:7" x14ac:dyDescent="0.35">
      <c r="A33" s="27" t="s">
        <v>31</v>
      </c>
      <c r="B33" s="20" t="s">
        <v>37</v>
      </c>
      <c r="C33" s="21">
        <v>3.8</v>
      </c>
      <c r="D33" s="21" t="s">
        <v>15</v>
      </c>
      <c r="E33" s="22"/>
      <c r="F33" s="23"/>
      <c r="G33" s="24">
        <f t="shared" si="1"/>
        <v>0</v>
      </c>
    </row>
    <row r="34" spans="1:7" x14ac:dyDescent="0.35">
      <c r="A34" s="27" t="s">
        <v>31</v>
      </c>
      <c r="B34" s="20" t="s">
        <v>38</v>
      </c>
      <c r="C34" s="21">
        <v>4.5999999999999996</v>
      </c>
      <c r="D34" s="21" t="s">
        <v>15</v>
      </c>
      <c r="E34" s="22"/>
      <c r="F34" s="23"/>
      <c r="G34" s="24">
        <f t="shared" si="1"/>
        <v>0</v>
      </c>
    </row>
    <row r="35" spans="1:7" x14ac:dyDescent="0.35">
      <c r="A35" s="27" t="s">
        <v>31</v>
      </c>
      <c r="B35" s="20" t="s">
        <v>39</v>
      </c>
      <c r="C35" s="21">
        <v>0.2</v>
      </c>
      <c r="D35" s="21" t="s">
        <v>15</v>
      </c>
      <c r="E35" s="22"/>
      <c r="F35" s="23"/>
      <c r="G35" s="24">
        <f t="shared" si="1"/>
        <v>0</v>
      </c>
    </row>
    <row r="36" spans="1:7" x14ac:dyDescent="0.35">
      <c r="A36" s="27" t="s">
        <v>31</v>
      </c>
      <c r="B36" s="20" t="s">
        <v>40</v>
      </c>
      <c r="C36" s="21">
        <v>0.5</v>
      </c>
      <c r="D36" s="21" t="s">
        <v>29</v>
      </c>
      <c r="E36" s="22"/>
      <c r="F36" s="23"/>
      <c r="G36" s="24">
        <f>F36*C36</f>
        <v>0</v>
      </c>
    </row>
    <row r="37" spans="1:7" x14ac:dyDescent="0.35">
      <c r="A37" s="16" t="s">
        <v>41</v>
      </c>
      <c r="B37" s="17" t="s">
        <v>42</v>
      </c>
      <c r="C37" s="17"/>
      <c r="D37" s="17"/>
      <c r="E37" s="17"/>
      <c r="F37" s="18"/>
      <c r="G37" s="26"/>
    </row>
    <row r="38" spans="1:7" x14ac:dyDescent="0.35">
      <c r="A38" s="19" t="s">
        <v>43</v>
      </c>
      <c r="B38" s="20" t="s">
        <v>44</v>
      </c>
      <c r="C38" s="21">
        <v>7.0000000000000007E-2</v>
      </c>
      <c r="D38" s="21" t="s">
        <v>15</v>
      </c>
      <c r="E38" s="22"/>
      <c r="F38" s="23"/>
      <c r="G38" s="24">
        <f t="shared" ref="G38:G39" si="2">E38*C38</f>
        <v>0</v>
      </c>
    </row>
    <row r="39" spans="1:7" x14ac:dyDescent="0.35">
      <c r="A39" s="19" t="s">
        <v>45</v>
      </c>
      <c r="B39" s="20" t="s">
        <v>46</v>
      </c>
      <c r="C39" s="21">
        <v>0.15</v>
      </c>
      <c r="D39" s="21" t="s">
        <v>15</v>
      </c>
      <c r="E39" s="22"/>
      <c r="F39" s="23"/>
      <c r="G39" s="24">
        <f t="shared" si="2"/>
        <v>0</v>
      </c>
    </row>
    <row r="40" spans="1:7" x14ac:dyDescent="0.35">
      <c r="A40" s="16" t="s">
        <v>47</v>
      </c>
      <c r="B40" s="28" t="s">
        <v>48</v>
      </c>
      <c r="C40" s="17"/>
      <c r="D40" s="17"/>
      <c r="E40" s="17"/>
      <c r="F40" s="18"/>
      <c r="G40" s="26"/>
    </row>
    <row r="41" spans="1:7" x14ac:dyDescent="0.35">
      <c r="A41" s="19" t="s">
        <v>49</v>
      </c>
      <c r="B41" s="29" t="s">
        <v>50</v>
      </c>
      <c r="C41" s="30">
        <v>0.45</v>
      </c>
      <c r="D41" s="21" t="s">
        <v>15</v>
      </c>
      <c r="E41" s="22"/>
      <c r="F41" s="23"/>
      <c r="G41" s="24">
        <f t="shared" ref="G41:G51" si="3">E41*C41</f>
        <v>0</v>
      </c>
    </row>
    <row r="42" spans="1:7" x14ac:dyDescent="0.35">
      <c r="A42" s="19" t="s">
        <v>49</v>
      </c>
      <c r="B42" s="29" t="s">
        <v>51</v>
      </c>
      <c r="C42" s="30">
        <v>0.45</v>
      </c>
      <c r="D42" s="21" t="s">
        <v>15</v>
      </c>
      <c r="E42" s="22"/>
      <c r="F42" s="23"/>
      <c r="G42" s="24">
        <f t="shared" si="3"/>
        <v>0</v>
      </c>
    </row>
    <row r="43" spans="1:7" x14ac:dyDescent="0.35">
      <c r="A43" s="19" t="s">
        <v>52</v>
      </c>
      <c r="B43" s="29" t="s">
        <v>53</v>
      </c>
      <c r="C43" s="30">
        <v>0.75</v>
      </c>
      <c r="D43" s="21" t="s">
        <v>15</v>
      </c>
      <c r="E43" s="22"/>
      <c r="F43" s="23"/>
      <c r="G43" s="24">
        <f t="shared" si="3"/>
        <v>0</v>
      </c>
    </row>
    <row r="44" spans="1:7" x14ac:dyDescent="0.35">
      <c r="A44" s="19" t="s">
        <v>52</v>
      </c>
      <c r="B44" s="31" t="s">
        <v>54</v>
      </c>
      <c r="C44" s="30">
        <v>0.45</v>
      </c>
      <c r="D44" s="21" t="s">
        <v>15</v>
      </c>
      <c r="E44" s="22"/>
      <c r="F44" s="23"/>
      <c r="G44" s="24">
        <f t="shared" si="3"/>
        <v>0</v>
      </c>
    </row>
    <row r="45" spans="1:7" x14ac:dyDescent="0.35">
      <c r="A45" s="19" t="s">
        <v>55</v>
      </c>
      <c r="B45" s="31" t="s">
        <v>56</v>
      </c>
      <c r="C45" s="30">
        <v>0.19</v>
      </c>
      <c r="D45" s="21" t="s">
        <v>29</v>
      </c>
      <c r="E45" s="22"/>
      <c r="F45" s="23"/>
      <c r="G45" s="24">
        <f>F45*C45</f>
        <v>0</v>
      </c>
    </row>
    <row r="46" spans="1:7" x14ac:dyDescent="0.35">
      <c r="A46" s="19" t="s">
        <v>49</v>
      </c>
      <c r="B46" s="31" t="s">
        <v>57</v>
      </c>
      <c r="C46" s="30">
        <v>0.5</v>
      </c>
      <c r="D46" s="21" t="s">
        <v>15</v>
      </c>
      <c r="E46" s="22"/>
      <c r="F46" s="23"/>
      <c r="G46" s="24">
        <f t="shared" si="3"/>
        <v>0</v>
      </c>
    </row>
    <row r="47" spans="1:7" x14ac:dyDescent="0.35">
      <c r="A47" s="19" t="s">
        <v>52</v>
      </c>
      <c r="B47" s="31" t="s">
        <v>58</v>
      </c>
      <c r="C47" s="30">
        <v>0.5</v>
      </c>
      <c r="D47" s="21" t="s">
        <v>15</v>
      </c>
      <c r="E47" s="22"/>
      <c r="F47" s="23"/>
      <c r="G47" s="24">
        <f t="shared" si="3"/>
        <v>0</v>
      </c>
    </row>
    <row r="48" spans="1:7" x14ac:dyDescent="0.35">
      <c r="A48" s="19" t="s">
        <v>49</v>
      </c>
      <c r="B48" s="20" t="s">
        <v>59</v>
      </c>
      <c r="C48" s="21">
        <v>1.5</v>
      </c>
      <c r="D48" s="21" t="s">
        <v>15</v>
      </c>
      <c r="E48" s="22"/>
      <c r="F48" s="23"/>
      <c r="G48" s="24">
        <f t="shared" si="3"/>
        <v>0</v>
      </c>
    </row>
    <row r="49" spans="1:7" x14ac:dyDescent="0.35">
      <c r="A49" s="19" t="s">
        <v>52</v>
      </c>
      <c r="B49" s="20" t="s">
        <v>60</v>
      </c>
      <c r="C49" s="21">
        <v>1.5</v>
      </c>
      <c r="D49" s="21" t="s">
        <v>15</v>
      </c>
      <c r="E49" s="22"/>
      <c r="F49" s="23"/>
      <c r="G49" s="24">
        <f t="shared" si="3"/>
        <v>0</v>
      </c>
    </row>
    <row r="50" spans="1:7" x14ac:dyDescent="0.35">
      <c r="A50" s="19" t="s">
        <v>49</v>
      </c>
      <c r="B50" s="20" t="s">
        <v>61</v>
      </c>
      <c r="C50" s="21">
        <v>5.8</v>
      </c>
      <c r="D50" s="21" t="s">
        <v>15</v>
      </c>
      <c r="E50" s="22"/>
      <c r="F50" s="23"/>
      <c r="G50" s="24">
        <f t="shared" si="3"/>
        <v>0</v>
      </c>
    </row>
    <row r="51" spans="1:7" x14ac:dyDescent="0.35">
      <c r="A51" s="19" t="s">
        <v>52</v>
      </c>
      <c r="B51" s="32" t="s">
        <v>62</v>
      </c>
      <c r="C51" s="21">
        <v>5.8</v>
      </c>
      <c r="D51" s="21" t="s">
        <v>15</v>
      </c>
      <c r="E51" s="22"/>
      <c r="F51" s="23"/>
      <c r="G51" s="24">
        <f t="shared" si="3"/>
        <v>0</v>
      </c>
    </row>
    <row r="52" spans="1:7" x14ac:dyDescent="0.35">
      <c r="A52" s="19" t="s">
        <v>52</v>
      </c>
      <c r="B52" s="31" t="s">
        <v>63</v>
      </c>
      <c r="C52" s="30">
        <v>0.9</v>
      </c>
      <c r="D52" s="21" t="s">
        <v>29</v>
      </c>
      <c r="E52" s="22"/>
      <c r="F52" s="23"/>
      <c r="G52" s="24">
        <f>F52*C52</f>
        <v>0</v>
      </c>
    </row>
    <row r="53" spans="1:7" x14ac:dyDescent="0.35">
      <c r="A53" s="16" t="s">
        <v>64</v>
      </c>
      <c r="B53" s="28" t="s">
        <v>65</v>
      </c>
      <c r="C53" s="28"/>
      <c r="D53" s="28"/>
      <c r="E53" s="28"/>
      <c r="F53" s="33"/>
      <c r="G53" s="26"/>
    </row>
    <row r="54" spans="1:7" x14ac:dyDescent="0.35">
      <c r="A54" s="34" t="s">
        <v>66</v>
      </c>
      <c r="B54" s="35" t="s">
        <v>67</v>
      </c>
      <c r="C54" s="36">
        <v>0.1</v>
      </c>
      <c r="D54" s="37" t="s">
        <v>15</v>
      </c>
      <c r="E54" s="38"/>
      <c r="F54" s="39"/>
      <c r="G54" s="24">
        <f t="shared" ref="G54:G69" si="4">E54*C54</f>
        <v>0</v>
      </c>
    </row>
    <row r="55" spans="1:7" x14ac:dyDescent="0.35">
      <c r="A55" s="40" t="s">
        <v>66</v>
      </c>
      <c r="B55" s="41" t="s">
        <v>68</v>
      </c>
      <c r="C55" s="30">
        <v>0.1</v>
      </c>
      <c r="D55" s="21" t="s">
        <v>15</v>
      </c>
      <c r="E55" s="22"/>
      <c r="F55" s="23"/>
      <c r="G55" s="24">
        <f t="shared" si="4"/>
        <v>0</v>
      </c>
    </row>
    <row r="56" spans="1:7" x14ac:dyDescent="0.35">
      <c r="A56" s="40" t="s">
        <v>69</v>
      </c>
      <c r="B56" s="42" t="s">
        <v>70</v>
      </c>
      <c r="C56" s="30">
        <v>0.12</v>
      </c>
      <c r="D56" s="21" t="s">
        <v>15</v>
      </c>
      <c r="E56" s="22"/>
      <c r="F56" s="23"/>
      <c r="G56" s="24">
        <f t="shared" si="4"/>
        <v>0</v>
      </c>
    </row>
    <row r="57" spans="1:7" x14ac:dyDescent="0.35">
      <c r="A57" s="40" t="s">
        <v>69</v>
      </c>
      <c r="B57" s="41" t="s">
        <v>71</v>
      </c>
      <c r="C57" s="30">
        <v>0.1</v>
      </c>
      <c r="D57" s="21" t="s">
        <v>15</v>
      </c>
      <c r="E57" s="22"/>
      <c r="F57" s="23"/>
      <c r="G57" s="24">
        <f t="shared" si="4"/>
        <v>0</v>
      </c>
    </row>
    <row r="58" spans="1:7" x14ac:dyDescent="0.35">
      <c r="A58" s="40" t="s">
        <v>66</v>
      </c>
      <c r="B58" s="43" t="s">
        <v>72</v>
      </c>
      <c r="C58" s="21">
        <v>0.19</v>
      </c>
      <c r="D58" s="21" t="s">
        <v>29</v>
      </c>
      <c r="E58" s="22"/>
      <c r="F58" s="23"/>
      <c r="G58" s="24">
        <f>F58*C58</f>
        <v>0</v>
      </c>
    </row>
    <row r="59" spans="1:7" x14ac:dyDescent="0.35">
      <c r="A59" s="40" t="s">
        <v>69</v>
      </c>
      <c r="B59" s="20" t="s">
        <v>73</v>
      </c>
      <c r="C59" s="21">
        <v>0.19</v>
      </c>
      <c r="D59" s="21" t="s">
        <v>29</v>
      </c>
      <c r="E59" s="22"/>
      <c r="F59" s="23"/>
      <c r="G59" s="24">
        <f>F59*C59</f>
        <v>0</v>
      </c>
    </row>
    <row r="60" spans="1:7" x14ac:dyDescent="0.35">
      <c r="A60" s="40" t="s">
        <v>66</v>
      </c>
      <c r="B60" s="20" t="s">
        <v>74</v>
      </c>
      <c r="C60" s="21">
        <v>0.1</v>
      </c>
      <c r="D60" s="21" t="s">
        <v>15</v>
      </c>
      <c r="E60" s="22"/>
      <c r="F60" s="23"/>
      <c r="G60" s="24">
        <f t="shared" si="4"/>
        <v>0</v>
      </c>
    </row>
    <row r="61" spans="1:7" x14ac:dyDescent="0.35">
      <c r="A61" s="40" t="s">
        <v>69</v>
      </c>
      <c r="B61" s="20" t="s">
        <v>75</v>
      </c>
      <c r="C61" s="21">
        <v>0.1</v>
      </c>
      <c r="D61" s="21" t="s">
        <v>15</v>
      </c>
      <c r="E61" s="22"/>
      <c r="F61" s="23"/>
      <c r="G61" s="24">
        <f t="shared" si="4"/>
        <v>0</v>
      </c>
    </row>
    <row r="62" spans="1:7" x14ac:dyDescent="0.35">
      <c r="A62" s="40" t="s">
        <v>66</v>
      </c>
      <c r="B62" s="20" t="s">
        <v>76</v>
      </c>
      <c r="C62" s="21">
        <v>0.2</v>
      </c>
      <c r="D62" s="21" t="s">
        <v>15</v>
      </c>
      <c r="E62" s="22"/>
      <c r="F62" s="23"/>
      <c r="G62" s="24">
        <f t="shared" si="4"/>
        <v>0</v>
      </c>
    </row>
    <row r="63" spans="1:7" x14ac:dyDescent="0.35">
      <c r="A63" s="40" t="s">
        <v>69</v>
      </c>
      <c r="B63" s="20" t="s">
        <v>77</v>
      </c>
      <c r="C63" s="21">
        <v>0.2</v>
      </c>
      <c r="D63" s="21" t="s">
        <v>15</v>
      </c>
      <c r="E63" s="22"/>
      <c r="F63" s="23"/>
      <c r="G63" s="24">
        <f t="shared" si="4"/>
        <v>0</v>
      </c>
    </row>
    <row r="64" spans="1:7" x14ac:dyDescent="0.35">
      <c r="A64" s="40" t="s">
        <v>66</v>
      </c>
      <c r="B64" s="20" t="s">
        <v>78</v>
      </c>
      <c r="C64" s="21">
        <v>1</v>
      </c>
      <c r="D64" s="21" t="s">
        <v>15</v>
      </c>
      <c r="E64" s="22"/>
      <c r="F64" s="23"/>
      <c r="G64" s="24">
        <f t="shared" si="4"/>
        <v>0</v>
      </c>
    </row>
    <row r="65" spans="1:7" x14ac:dyDescent="0.35">
      <c r="A65" s="40" t="s">
        <v>69</v>
      </c>
      <c r="B65" s="20" t="s">
        <v>79</v>
      </c>
      <c r="C65" s="21">
        <v>1</v>
      </c>
      <c r="D65" s="21" t="s">
        <v>15</v>
      </c>
      <c r="E65" s="22"/>
      <c r="F65" s="23"/>
      <c r="G65" s="24">
        <f t="shared" si="4"/>
        <v>0</v>
      </c>
    </row>
    <row r="66" spans="1:7" x14ac:dyDescent="0.35">
      <c r="A66" s="40" t="s">
        <v>66</v>
      </c>
      <c r="B66" s="20" t="s">
        <v>80</v>
      </c>
      <c r="C66" s="21">
        <v>1.5</v>
      </c>
      <c r="D66" s="21" t="s">
        <v>15</v>
      </c>
      <c r="E66" s="22"/>
      <c r="F66" s="23"/>
      <c r="G66" s="24">
        <f t="shared" si="4"/>
        <v>0</v>
      </c>
    </row>
    <row r="67" spans="1:7" x14ac:dyDescent="0.35">
      <c r="A67" s="40" t="s">
        <v>69</v>
      </c>
      <c r="B67" s="20" t="s">
        <v>81</v>
      </c>
      <c r="C67" s="21">
        <v>1.5</v>
      </c>
      <c r="D67" s="21" t="s">
        <v>15</v>
      </c>
      <c r="E67" s="22"/>
      <c r="F67" s="23"/>
      <c r="G67" s="24">
        <f t="shared" si="4"/>
        <v>0</v>
      </c>
    </row>
    <row r="68" spans="1:7" x14ac:dyDescent="0.35">
      <c r="A68" s="40" t="s">
        <v>66</v>
      </c>
      <c r="B68" s="20" t="s">
        <v>82</v>
      </c>
      <c r="C68" s="21">
        <v>6</v>
      </c>
      <c r="D68" s="21" t="s">
        <v>15</v>
      </c>
      <c r="E68" s="22"/>
      <c r="F68" s="23"/>
      <c r="G68" s="24">
        <f t="shared" si="4"/>
        <v>0</v>
      </c>
    </row>
    <row r="69" spans="1:7" x14ac:dyDescent="0.35">
      <c r="A69" s="40" t="s">
        <v>69</v>
      </c>
      <c r="B69" s="20" t="s">
        <v>83</v>
      </c>
      <c r="C69" s="21">
        <v>6</v>
      </c>
      <c r="D69" s="21" t="s">
        <v>15</v>
      </c>
      <c r="E69" s="22"/>
      <c r="F69" s="23"/>
      <c r="G69" s="24">
        <f t="shared" si="4"/>
        <v>0</v>
      </c>
    </row>
    <row r="70" spans="1:7" x14ac:dyDescent="0.35">
      <c r="A70" s="44" t="s">
        <v>84</v>
      </c>
      <c r="B70" s="17" t="s">
        <v>85</v>
      </c>
      <c r="C70" s="17"/>
      <c r="D70" s="17"/>
      <c r="E70" s="17"/>
      <c r="F70" s="18"/>
      <c r="G70" s="26"/>
    </row>
    <row r="71" spans="1:7" x14ac:dyDescent="0.35">
      <c r="A71" s="19" t="s">
        <v>86</v>
      </c>
      <c r="B71" s="20" t="s">
        <v>87</v>
      </c>
      <c r="C71" s="21">
        <v>0.04</v>
      </c>
      <c r="D71" s="21" t="s">
        <v>15</v>
      </c>
      <c r="E71" s="22"/>
      <c r="F71" s="23"/>
      <c r="G71" s="24">
        <f t="shared" ref="G71:G77" si="5">E71*C71</f>
        <v>0</v>
      </c>
    </row>
    <row r="72" spans="1:7" x14ac:dyDescent="0.35">
      <c r="A72" s="19" t="s">
        <v>88</v>
      </c>
      <c r="B72" s="20" t="s">
        <v>89</v>
      </c>
      <c r="C72" s="21">
        <v>0.04</v>
      </c>
      <c r="D72" s="21" t="s">
        <v>15</v>
      </c>
      <c r="E72" s="22"/>
      <c r="F72" s="23"/>
      <c r="G72" s="24">
        <f t="shared" si="5"/>
        <v>0</v>
      </c>
    </row>
    <row r="73" spans="1:7" x14ac:dyDescent="0.35">
      <c r="A73" s="19" t="s">
        <v>88</v>
      </c>
      <c r="B73" s="20" t="s">
        <v>90</v>
      </c>
      <c r="C73" s="21">
        <v>0.1</v>
      </c>
      <c r="D73" s="21" t="s">
        <v>15</v>
      </c>
      <c r="E73" s="22"/>
      <c r="F73" s="23"/>
      <c r="G73" s="24">
        <f t="shared" si="5"/>
        <v>0</v>
      </c>
    </row>
    <row r="74" spans="1:7" x14ac:dyDescent="0.35">
      <c r="A74" s="19" t="s">
        <v>88</v>
      </c>
      <c r="B74" s="20" t="s">
        <v>91</v>
      </c>
      <c r="C74" s="21">
        <v>0.2</v>
      </c>
      <c r="D74" s="21" t="s">
        <v>15</v>
      </c>
      <c r="E74" s="22"/>
      <c r="F74" s="23"/>
      <c r="G74" s="24">
        <f t="shared" si="5"/>
        <v>0</v>
      </c>
    </row>
    <row r="75" spans="1:7" x14ac:dyDescent="0.35">
      <c r="A75" s="19" t="s">
        <v>88</v>
      </c>
      <c r="B75" s="20" t="s">
        <v>92</v>
      </c>
      <c r="C75" s="21">
        <v>0.6</v>
      </c>
      <c r="D75" s="21" t="s">
        <v>15</v>
      </c>
      <c r="E75" s="22"/>
      <c r="F75" s="23"/>
      <c r="G75" s="24">
        <f t="shared" si="5"/>
        <v>0</v>
      </c>
    </row>
    <row r="76" spans="1:7" x14ac:dyDescent="0.35">
      <c r="A76" s="19" t="s">
        <v>88</v>
      </c>
      <c r="B76" s="20" t="s">
        <v>93</v>
      </c>
      <c r="C76" s="21">
        <v>1.5</v>
      </c>
      <c r="D76" s="21" t="s">
        <v>15</v>
      </c>
      <c r="E76" s="22"/>
      <c r="F76" s="23"/>
      <c r="G76" s="24">
        <f t="shared" si="5"/>
        <v>0</v>
      </c>
    </row>
    <row r="77" spans="1:7" ht="15" thickBot="1" x14ac:dyDescent="0.4">
      <c r="A77" s="45" t="s">
        <v>88</v>
      </c>
      <c r="B77" s="46" t="s">
        <v>94</v>
      </c>
      <c r="C77" s="47">
        <v>5.8</v>
      </c>
      <c r="D77" s="47" t="s">
        <v>15</v>
      </c>
      <c r="E77" s="48"/>
      <c r="F77" s="49"/>
      <c r="G77" s="50">
        <f t="shared" si="5"/>
        <v>0</v>
      </c>
    </row>
    <row r="78" spans="1:7" x14ac:dyDescent="0.35">
      <c r="A78" s="1"/>
      <c r="B78" s="51"/>
      <c r="C78" s="52"/>
      <c r="D78" s="52"/>
      <c r="E78" s="52"/>
      <c r="F78" s="53"/>
      <c r="G78" s="53"/>
    </row>
    <row r="79" spans="1:7" x14ac:dyDescent="0.35">
      <c r="A79" s="1"/>
      <c r="B79" s="2"/>
      <c r="C79" s="3"/>
      <c r="D79" s="3"/>
      <c r="E79" s="3"/>
      <c r="F79" s="4"/>
      <c r="G79" s="4"/>
    </row>
    <row r="80" spans="1:7" x14ac:dyDescent="0.35">
      <c r="A80" s="51" t="s">
        <v>95</v>
      </c>
      <c r="B80" s="51"/>
      <c r="C80" s="54"/>
      <c r="D80" s="54"/>
      <c r="E80" s="54" t="s">
        <v>96</v>
      </c>
      <c r="F80" s="53"/>
      <c r="G80" s="53"/>
    </row>
    <row r="81" spans="1:7" x14ac:dyDescent="0.35">
      <c r="A81" s="1"/>
      <c r="B81" s="2"/>
      <c r="C81" s="3"/>
      <c r="D81" s="3"/>
      <c r="E81" s="3"/>
      <c r="F81" s="4"/>
      <c r="G81" s="4"/>
    </row>
    <row r="82" spans="1:7" x14ac:dyDescent="0.35">
      <c r="A82" s="51" t="s">
        <v>97</v>
      </c>
      <c r="B82" s="51"/>
      <c r="C82" s="3"/>
      <c r="D82" s="3"/>
      <c r="E82" s="3"/>
      <c r="F82" s="4"/>
      <c r="G82" s="4"/>
    </row>
    <row r="83" spans="1:7" x14ac:dyDescent="0.35">
      <c r="A83" s="1"/>
      <c r="B83" s="2"/>
      <c r="C83" s="3"/>
      <c r="D83" s="3"/>
      <c r="E83" s="3"/>
      <c r="F83" s="4"/>
      <c r="G83" s="4"/>
    </row>
    <row r="84" spans="1:7" ht="25.5" customHeight="1" x14ac:dyDescent="0.35">
      <c r="A84" s="55" t="s">
        <v>98</v>
      </c>
      <c r="B84" s="55"/>
      <c r="C84" s="55"/>
      <c r="D84" s="55"/>
      <c r="E84" s="55"/>
      <c r="F84" s="55"/>
      <c r="G84" s="55"/>
    </row>
    <row r="85" spans="1:7" ht="8.25" customHeight="1" x14ac:dyDescent="0.35">
      <c r="A85" s="1"/>
      <c r="B85" s="2"/>
      <c r="C85" s="3"/>
      <c r="D85" s="3"/>
      <c r="E85" s="3"/>
      <c r="F85" s="2"/>
      <c r="G85" s="2"/>
    </row>
    <row r="86" spans="1:7" x14ac:dyDescent="0.35">
      <c r="A86" s="56" t="s">
        <v>99</v>
      </c>
      <c r="B86" s="56"/>
      <c r="C86" s="56"/>
      <c r="D86" s="56"/>
      <c r="E86" s="56"/>
      <c r="F86" s="56"/>
      <c r="G86" s="57"/>
    </row>
    <row r="87" spans="1:7" x14ac:dyDescent="0.35">
      <c r="A87" s="1"/>
      <c r="B87" s="2"/>
      <c r="C87" s="3"/>
      <c r="D87" s="3"/>
      <c r="E87" s="3"/>
      <c r="F87" s="4"/>
      <c r="G87" s="4"/>
    </row>
  </sheetData>
  <mergeCells count="11">
    <mergeCell ref="A9:B9"/>
    <mergeCell ref="A10:B10"/>
    <mergeCell ref="C12:D12"/>
    <mergeCell ref="A84:G84"/>
    <mergeCell ref="A86:F86"/>
    <mergeCell ref="A2:G2"/>
    <mergeCell ref="A4:B4"/>
    <mergeCell ref="A5:B5"/>
    <mergeCell ref="A6:B6"/>
    <mergeCell ref="A7:B7"/>
    <mergeCell ref="A8:B8"/>
  </mergeCells>
  <pageMargins left="0.23622047244094491" right="0.23622047244094491" top="0.15748031496062992" bottom="0.15748031496062992" header="0.11811023622047245" footer="0.11811023622047245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Hlásenie 2026 komplex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Lakatosová Martina</dc:creator>
  <cp:lastModifiedBy>Ing. Lakatosová Martina</cp:lastModifiedBy>
  <dcterms:created xsi:type="dcterms:W3CDTF">2026-01-05T09:06:28Z</dcterms:created>
  <dcterms:modified xsi:type="dcterms:W3CDTF">2026-01-05T09:07:20Z</dcterms:modified>
</cp:coreProperties>
</file>